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9DAE7FAF-9103-A84D-947F-33A5B550E316}" xr6:coauthVersionLast="47" xr6:coauthVersionMax="47" xr10:uidLastSave="{00000000-0000-0000-0000-000000000000}"/>
  <bookViews>
    <workbookView xWindow="2460" yWindow="4020" windowWidth="34660" windowHeight="19360" xr2:uid="{DD23D28D-BA0F-3242-AFB5-2272A06C2924}"/>
  </bookViews>
  <sheets>
    <sheet name="Grandes Entrepri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E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21" i="1" l="1"/>
</calcChain>
</file>

<file path=xl/sharedStrings.xml><?xml version="1.0" encoding="utf-8"?>
<sst xmlns="http://schemas.openxmlformats.org/spreadsheetml/2006/main" count="63" uniqueCount="42">
  <si>
    <t>Normandie</t>
  </si>
  <si>
    <t>Murata</t>
  </si>
  <si>
    <t>Aptar</t>
  </si>
  <si>
    <t>ArianeGroup</t>
  </si>
  <si>
    <t>Arkema</t>
  </si>
  <si>
    <t>Assystem</t>
  </si>
  <si>
    <t>EDF</t>
  </si>
  <si>
    <t>Expleo Group</t>
  </si>
  <si>
    <t>Matmut</t>
  </si>
  <si>
    <t>NAVAL GROUP</t>
  </si>
  <si>
    <t>NXP Semiconductors</t>
  </si>
  <si>
    <t>Orange</t>
  </si>
  <si>
    <t>Renault </t>
  </si>
  <si>
    <t>Sanofi</t>
  </si>
  <si>
    <t>Schneider Electric</t>
  </si>
  <si>
    <t>Servier</t>
  </si>
  <si>
    <t>SKF Groupe</t>
  </si>
  <si>
    <t>TechnipFMC</t>
  </si>
  <si>
    <t>Fabrication d’emballages et conteneurs</t>
  </si>
  <si>
    <t>Fabrication de composants pour l'industrie aéronautique</t>
  </si>
  <si>
    <t>Fabrication de produits chimiques</t>
  </si>
  <si>
    <t>Services et conseil aux entreprises</t>
  </si>
  <si>
    <t>Production d'électricité</t>
  </si>
  <si>
    <t>Services et conseil en informatique</t>
  </si>
  <si>
    <t>Assurances</t>
  </si>
  <si>
    <t>Fabrication d’appareils électriques et électroniques</t>
  </si>
  <si>
    <t>Fabrication pour l’aérospatiale et la défense</t>
  </si>
  <si>
    <t>Fabrication de semi conducteurs</t>
  </si>
  <si>
    <t>Télécommunications</t>
  </si>
  <si>
    <t>Fabrication de véhicules automobiles</t>
  </si>
  <si>
    <t>Fabrication de produits pharmaceutiques</t>
  </si>
  <si>
    <t>Fabrication de machines d’automatisation</t>
  </si>
  <si>
    <t>Fabrication de machines industrielles</t>
  </si>
  <si>
    <t>Industrie pétrolière et gazière</t>
  </si>
  <si>
    <t>Safran</t>
  </si>
  <si>
    <t>​Total Energies</t>
  </si>
  <si>
    <t>Secteurs d'activité</t>
  </si>
  <si>
    <t>Lien employés PhD en Normandie</t>
  </si>
  <si>
    <t>Liens employés  en Normandie</t>
  </si>
  <si>
    <t>PhD</t>
  </si>
  <si>
    <t>Employés</t>
  </si>
  <si>
    <t>Ratio PhD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</si>
</sst>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rgb="FF2F157A"/>
      <name val="Arial"/>
      <family val="2"/>
    </font>
    <font>
      <b/>
      <sz val="18"/>
      <color rgb="FF000000"/>
      <name val="Arial"/>
      <family val="2"/>
    </font>
    <font>
      <b/>
      <sz val="20"/>
      <color rgb="FF000000"/>
      <name val="Arial"/>
      <family val="2"/>
    </font>
    <font>
      <b/>
      <sz val="16"/>
      <color theme="1"/>
      <name val="Aptos Narrow"/>
      <scheme val="minor"/>
    </font>
    <font>
      <b/>
      <sz val="16"/>
      <color rgb="FF002060"/>
      <name val="Aptos Narrow"/>
      <scheme val="minor"/>
    </font>
    <font>
      <b/>
      <u/>
      <sz val="16"/>
      <color rgb="FF002060"/>
      <name val="Aptos Narrow"/>
      <scheme val="minor"/>
    </font>
    <font>
      <sz val="16"/>
      <color rgb="FF002060"/>
      <name val="Aptos Narrow"/>
      <family val="2"/>
      <scheme val="minor"/>
    </font>
    <font>
      <b/>
      <sz val="16"/>
      <color rgb="FFFF000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/>
    <xf numFmtId="0" fontId="7" fillId="0" borderId="1" xfId="1" applyFont="1" applyBorder="1"/>
    <xf numFmtId="0" fontId="7" fillId="0" borderId="1" xfId="1" applyFont="1" applyFill="1" applyBorder="1"/>
    <xf numFmtId="0" fontId="6" fillId="0" borderId="1" xfId="1" applyFont="1" applyBorder="1"/>
    <xf numFmtId="0" fontId="7" fillId="0" borderId="0" xfId="1" applyFont="1" applyFill="1"/>
    <xf numFmtId="0" fontId="7" fillId="0" borderId="1" xfId="1" applyFont="1" applyBorder="1" applyAlignment="1">
      <alignment horizontal="center"/>
    </xf>
    <xf numFmtId="164" fontId="8" fillId="0" borderId="1" xfId="0" applyNumberFormat="1" applyFont="1" applyBorder="1"/>
    <xf numFmtId="0" fontId="6" fillId="0" borderId="3" xfId="0" applyFont="1" applyBorder="1"/>
    <xf numFmtId="0" fontId="7" fillId="0" borderId="3" xfId="1" applyFont="1" applyBorder="1"/>
    <xf numFmtId="0" fontId="7" fillId="0" borderId="3" xfId="1" applyFont="1" applyBorder="1" applyAlignment="1">
      <alignment horizontal="center"/>
    </xf>
    <xf numFmtId="164" fontId="8" fillId="0" borderId="3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5" fontId="9" fillId="6" borderId="2" xfId="0" applyNumberFormat="1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1143000</xdr:colOff>
      <xdr:row>8</xdr:row>
      <xdr:rowOff>101600</xdr:rowOff>
    </xdr:from>
    <xdr:ext cx="4165600" cy="84350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141928F-87B2-63B1-F4F3-24C126905DB1}"/>
            </a:ext>
          </a:extLst>
        </xdr:cNvPr>
        <xdr:cNvSpPr txBox="1"/>
      </xdr:nvSpPr>
      <xdr:spPr>
        <a:xfrm>
          <a:off x="16078200" y="2425700"/>
          <a:ext cx="4165600" cy="843501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600" b="1"/>
            <a:t>19 Grandes Entreprises</a:t>
          </a:r>
        </a:p>
        <a:p>
          <a:r>
            <a:rPr lang="fr-FR" sz="1600" b="1"/>
            <a:t>22500 profils employés</a:t>
          </a:r>
          <a:r>
            <a:rPr lang="fr-FR" sz="1600" b="1" baseline="0"/>
            <a:t> en Normandie, dont</a:t>
          </a:r>
        </a:p>
        <a:p>
          <a:r>
            <a:rPr lang="fr-FR" sz="1600" b="1" baseline="0"/>
            <a:t>440 profils PhD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company/sanofi/people/?facetGeoRegion=104433326" TargetMode="External"/><Relationship Id="rId18" Type="http://schemas.openxmlformats.org/officeDocument/2006/relationships/hyperlink" Target="https://www.linkedin.com/search/results/people/?keywords=PhD%20OR%20Ph.D%20&amp;origin=GLOBAL_SEARCH_HEADER&amp;geoUrn=%5B%22104433326%22%5D&amp;currentCompany=%5B%2273102%22%5D&amp;page=2&amp;spellCorrectionEnabled=true&amp;prioritizeMessage=false" TargetMode="External"/><Relationship Id="rId26" Type="http://schemas.openxmlformats.org/officeDocument/2006/relationships/hyperlink" Target="https://www.linkedin.com/search/results/people/?keywords=PhD%20OR%20Ph.D%20OR%20Docteur%20OR%20Doctorat&amp;origin=FACETED_SEARCH&amp;geoUrn=%5B%22104433326%22%5D&amp;currentCompany=%5B%221110%22%2C%221112%22%2C%2251195%22%5D&amp;page=3&amp;spellCorrectionEnabled=true" TargetMode="External"/><Relationship Id="rId39" Type="http://schemas.openxmlformats.org/officeDocument/2006/relationships/drawing" Target="../drawings/drawing1.xml"/><Relationship Id="rId21" Type="http://schemas.openxmlformats.org/officeDocument/2006/relationships/hyperlink" Target="https://www.linkedin.com/search/results/people/?keywords=PhD%20OR%20Ph.D%20OR%20Docteur%20OR%20Doctorat&amp;origin=FACETED_SEARCH&amp;geoUrn=%5B%22104433326%22%5D&amp;currentCompany=%5B%222329%22%5D&amp;page=2&amp;spellCorrectionEnabled=true" TargetMode="External"/><Relationship Id="rId34" Type="http://schemas.openxmlformats.org/officeDocument/2006/relationships/hyperlink" Target="https://www.linkedin.com/search/results/people/?keywords=PhD%20OR%20Ph.D%20OR%20Docteur%20OR%20Doctorat&amp;origin=FACETED_SEARCH&amp;geoUrn=%5B%22104433326%22%5D&amp;currentCompany=%5B%2210670453%22%5D&amp;page=2&amp;spellCorrectionEnabled=true&amp;prioritizeMessage=false" TargetMode="External"/><Relationship Id="rId7" Type="http://schemas.openxmlformats.org/officeDocument/2006/relationships/hyperlink" Target="https://www.linkedin.com/company/matmut/people/?facetGeoRegion=104433326" TargetMode="External"/><Relationship Id="rId12" Type="http://schemas.openxmlformats.org/officeDocument/2006/relationships/hyperlink" Target="https://www.linkedin.com/company/renaultgroup/people/?facetGeoRegion=104433326" TargetMode="External"/><Relationship Id="rId17" Type="http://schemas.openxmlformats.org/officeDocument/2006/relationships/hyperlink" Target="https://www.linkedin.com/company/technipfmc/people/?facetGeoRegion=104433326" TargetMode="External"/><Relationship Id="rId25" Type="http://schemas.openxmlformats.org/officeDocument/2006/relationships/hyperlink" Target="https://www.linkedin.com/search/results/people/?keywords=PhD%20OR%20Ph.D%20OR%20Docteur%20OR%20Doctorat&amp;origin=FACETED_SEARCH&amp;geoUrn=%5B%22104433326%22%5D&amp;currentCompany=%5B%22542145%22%5D&amp;page=3&amp;spellCorrectionEnabled=true" TargetMode="External"/><Relationship Id="rId33" Type="http://schemas.openxmlformats.org/officeDocument/2006/relationships/hyperlink" Target="https://www.linkedin.com/search/results/people/?keywords=%22PhD%22%20OR%20%22Ph.D%22%20OR%20%22Doctorat%22&amp;origin=GLOBAL_SEARCH_HEADER&amp;geoUrn=%5B%22104433326%22%5D&amp;currentCompany=%5B%222431%22%5D" TargetMode="External"/><Relationship Id="rId38" Type="http://schemas.openxmlformats.org/officeDocument/2006/relationships/hyperlink" Target="https://www.linkedin.com/search/results/people/?keywords=%22PhD%22%20OR%20%22Ph%3BD%22%20OR%20%22Docteur%22%20OR%20%22Doctorat%22&amp;origin=GLOBAL_SEARCH_HEADER&amp;geoUrn=%5B%22104433326%22%5D&amp;currentCompany=%5B%221818%22%5D&amp;page=5&amp;spellCorrectionEnabled=true&amp;prioritizeMessage=false" TargetMode="External"/><Relationship Id="rId2" Type="http://schemas.openxmlformats.org/officeDocument/2006/relationships/hyperlink" Target="https://www.linkedin.com/company/arianegroup/people/?facetGeoRegion=104433326" TargetMode="External"/><Relationship Id="rId16" Type="http://schemas.openxmlformats.org/officeDocument/2006/relationships/hyperlink" Target="https://www.linkedin.com/company/skf/people/?facetGeoRegion=104433326" TargetMode="External"/><Relationship Id="rId20" Type="http://schemas.openxmlformats.org/officeDocument/2006/relationships/hyperlink" Target="https://www.linkedin.com/search/results/people/?keywords=PhD%20OR%20Ph.D%20&amp;origin=GLOBAL_SEARCH_HEADER&amp;geoUrn=%5B%22104433326%22%5D&amp;currentCompany=%5B%229884%22%5D" TargetMode="External"/><Relationship Id="rId29" Type="http://schemas.openxmlformats.org/officeDocument/2006/relationships/hyperlink" Target="https://www.linkedin.com/search/results/people/?keywords=PhD%20OR%20Ph.D%20OR%20Docteur%20OR%20Doctorat&amp;origin=FACETED_SEARCH&amp;geoUrn=%5B%22104433326%22%5D&amp;currentCompany=%5B%221429489%22%2C%2211058636%22%5D&amp;page=2&amp;spellCorrectionEnabled=true&amp;prioritizeMessage=false" TargetMode="External"/><Relationship Id="rId1" Type="http://schemas.openxmlformats.org/officeDocument/2006/relationships/hyperlink" Target="https://www.linkedin.com/company/aptar/people/?facetGeoRegion=104433326" TargetMode="External"/><Relationship Id="rId6" Type="http://schemas.openxmlformats.org/officeDocument/2006/relationships/hyperlink" Target="https://www.linkedin.com/company/expleo-group/people/?facetGeoRegion=104433326" TargetMode="External"/><Relationship Id="rId11" Type="http://schemas.openxmlformats.org/officeDocument/2006/relationships/hyperlink" Target="https://www.linkedin.com/company/orange/people/?facetGeoRegion=104433326" TargetMode="External"/><Relationship Id="rId24" Type="http://schemas.openxmlformats.org/officeDocument/2006/relationships/hyperlink" Target="https://www.linkedin.com/search/results/people/?keywords=PhD%20OR%20Ph.D%20OR%20Docteur%20OR%20Doctorat&amp;origin=FACETED_SEARCH&amp;geoUrn=%5B%22104433326%22%5D&amp;currentCompany=%5B%2216612%22%2C%2291521078%22%5D&amp;page=2&amp;spellCorrectionEnabled=true" TargetMode="External"/><Relationship Id="rId32" Type="http://schemas.openxmlformats.org/officeDocument/2006/relationships/hyperlink" Target="https://www.linkedin.com/search/results/people/?keywords=%22PhD%22%20OR%20%22Ph.D%22&amp;origin=GLOBAL_SEARCH_HEADER&amp;geoUrn=%5B%22104433326%22%5D&amp;currentCompany=%5B%22165926%22%5D&amp;page=4&amp;spellCorrectionEnabled=true&amp;prioritizeMessage=false" TargetMode="External"/><Relationship Id="rId37" Type="http://schemas.openxmlformats.org/officeDocument/2006/relationships/hyperlink" Target="https://www.linkedin.com/search/results/people/?keywords=PhD%20OR%20Ph.D%20OR%20Docteur%20OR%20Doctorat&amp;origin=FACETED_SEARCH&amp;geoUrn=%5B%22104433326%22%5D&amp;currentCompany=%5B%22521777%22%2C%2210821353%22%2C%2226923607%22%2C%22855156%22%2C%22106410%22%5D&amp;page=7&amp;spellCorrectionEnabled=true" TargetMode="External"/><Relationship Id="rId5" Type="http://schemas.openxmlformats.org/officeDocument/2006/relationships/hyperlink" Target="https://www.linkedin.com/company/edf/people/?facetGeoRegion=104433326" TargetMode="External"/><Relationship Id="rId15" Type="http://schemas.openxmlformats.org/officeDocument/2006/relationships/hyperlink" Target="https://www.linkedin.com/company/servier/people/?facetGeoRegion=104433326" TargetMode="External"/><Relationship Id="rId23" Type="http://schemas.openxmlformats.org/officeDocument/2006/relationships/hyperlink" Target="https://www.linkedin.com/search/results/people/?keywords=PhD%20OR%20Ph.D%20OR%20Docteur%20OR%20Doctorat&amp;origin=FACETED_SEARCH&amp;geoUrn=%5B%22104433326%22%5D&amp;currentCompany=%5B%2226684491%22%5D&amp;page=2&amp;spellCorrectionEnabled=true" TargetMode="External"/><Relationship Id="rId28" Type="http://schemas.openxmlformats.org/officeDocument/2006/relationships/hyperlink" Target="https://www.linkedin.com/search/results/people/?keywords=PhD%20OR%20Ph.D%20OR%20Docteur%20OR%20Doctorat&amp;origin=FACETED_SEARCH&amp;geoUrn=%5B%22104433326%22%5D&amp;currentCompany=%5B%224592%22%5D&amp;page=2&amp;spellCorrectionEnabled=true" TargetMode="External"/><Relationship Id="rId36" Type="http://schemas.openxmlformats.org/officeDocument/2006/relationships/hyperlink" Target="https://www.linkedin.com/company/safran/people/?facetGeoRegion=104433326" TargetMode="External"/><Relationship Id="rId10" Type="http://schemas.openxmlformats.org/officeDocument/2006/relationships/hyperlink" Target="https://www.linkedin.com/company/nxp-semiconductors/people/?facetGeoRegion=104433326" TargetMode="External"/><Relationship Id="rId19" Type="http://schemas.openxmlformats.org/officeDocument/2006/relationships/hyperlink" Target="https://www.linkedin.com/search/results/people/?keywords=PhD%20OR%20Ph.D%20OR%20Docteur%20OR%20Doctorat&amp;origin=FACETED_SEARCH&amp;geoUrn=%5B%22104433326%22%5D&amp;currentCompany=%5B%2210236541%22%5D&amp;page=4&amp;spellCorrectionEnabled=true" TargetMode="External"/><Relationship Id="rId31" Type="http://schemas.openxmlformats.org/officeDocument/2006/relationships/hyperlink" Target="https://www.linkedin.com/search/results/people/?keywords=PhD%20OR%20%22Ph.D%20%22&amp;origin=GLOBAL_SEARCH_HEADER&amp;geoUrn=%5B%22104433326%22%5D&amp;currentCompany=%5B%221642%22%5D&amp;page=4&amp;spellCorrectionEnabled=true&amp;prioritizeMessage=false" TargetMode="External"/><Relationship Id="rId4" Type="http://schemas.openxmlformats.org/officeDocument/2006/relationships/hyperlink" Target="https://www.linkedin.com/company/assystem/people/?facetGeoRegion=104433326" TargetMode="External"/><Relationship Id="rId9" Type="http://schemas.openxmlformats.org/officeDocument/2006/relationships/hyperlink" Target="https://www.linkedin.com/company/naval-group/people/?facetGeoRegion=104433326" TargetMode="External"/><Relationship Id="rId14" Type="http://schemas.openxmlformats.org/officeDocument/2006/relationships/hyperlink" Target="https://www.linkedin.com/company/schneider-electric/people/?facetGeoRegion=104433326" TargetMode="External"/><Relationship Id="rId22" Type="http://schemas.openxmlformats.org/officeDocument/2006/relationships/hyperlink" Target="https://www.linkedin.com/search/results/people/?keywords=PhD%20OR%20Ph.D%20OR%20Docteur%20OR%20Doctorat&amp;origin=FACETED_SEARCH&amp;geoUrn=%5B%22104433326%22%5D&amp;currentCompany=%5B%224249%22%5D" TargetMode="External"/><Relationship Id="rId27" Type="http://schemas.openxmlformats.org/officeDocument/2006/relationships/hyperlink" Target="https://www.linkedin.com/search/results/people/?keywords=PhD%20OR%20Ph.D%20OR%20Docteur%20OR%20Doctorat&amp;origin=FACETED_SEARCH&amp;geoUrn=%5B%22104433326%22%5D&amp;currentCompany=%5B%222329%22%5D&amp;page=2&amp;spellCorrectionEnabled=true" TargetMode="External"/><Relationship Id="rId30" Type="http://schemas.openxmlformats.org/officeDocument/2006/relationships/hyperlink" Target="https://www.linkedin.com/search/results/people/?keywords=PhD%20OR%20Ph.D%20OR%20Docteur%20OR%20Doctorat&amp;origin=FACETED_SEARCH&amp;geoUrn=%5B%22104433326%22%5D&amp;currentCompany=%5B%221088%22%5D" TargetMode="External"/><Relationship Id="rId35" Type="http://schemas.openxmlformats.org/officeDocument/2006/relationships/hyperlink" Target="https://www.linkedin.com/company/technipfmc/people/?facetGeoRegion=104433326" TargetMode="External"/><Relationship Id="rId8" Type="http://schemas.openxmlformats.org/officeDocument/2006/relationships/hyperlink" Target="https://www.linkedin.com/company/murata-electronics/people/?facetGeoRegion=104433326" TargetMode="External"/><Relationship Id="rId3" Type="http://schemas.openxmlformats.org/officeDocument/2006/relationships/hyperlink" Target="https://www.linkedin.com/company/arkema/people/?facetGeoRegion=10443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6299-3CE6-894A-A3F9-6DB035195C74}">
  <dimension ref="A1:J51"/>
  <sheetViews>
    <sheetView tabSelected="1" workbookViewId="0">
      <selection activeCell="J15" sqref="J15"/>
    </sheetView>
  </sheetViews>
  <sheetFormatPr baseColWidth="10" defaultRowHeight="16" x14ac:dyDescent="0.2"/>
  <cols>
    <col min="1" max="1" width="65" customWidth="1"/>
    <col min="2" max="2" width="40.5" customWidth="1"/>
    <col min="3" max="3" width="20.83203125" customWidth="1"/>
    <col min="4" max="4" width="35.5" customWidth="1"/>
    <col min="5" max="5" width="16.6640625" customWidth="1"/>
    <col min="6" max="6" width="17.5" customWidth="1"/>
    <col min="7" max="7" width="21.33203125" customWidth="1"/>
    <col min="10" max="10" width="58.5" customWidth="1"/>
  </cols>
  <sheetData>
    <row r="1" spans="1:10" ht="23" thickBot="1" x14ac:dyDescent="0.35">
      <c r="A1" s="16" t="s">
        <v>36</v>
      </c>
      <c r="B1" s="17" t="s">
        <v>37</v>
      </c>
      <c r="C1" s="17" t="s">
        <v>39</v>
      </c>
      <c r="D1" s="18" t="s">
        <v>38</v>
      </c>
      <c r="E1" s="18" t="s">
        <v>40</v>
      </c>
      <c r="F1" s="19" t="s">
        <v>41</v>
      </c>
      <c r="G1" s="20">
        <v>46116</v>
      </c>
    </row>
    <row r="2" spans="1:10" ht="22" x14ac:dyDescent="0.3">
      <c r="A2" s="12" t="s">
        <v>19</v>
      </c>
      <c r="B2" s="13" t="s">
        <v>34</v>
      </c>
      <c r="C2" s="12">
        <v>67</v>
      </c>
      <c r="D2" s="14" t="s">
        <v>0</v>
      </c>
      <c r="E2" s="12">
        <v>2315</v>
      </c>
      <c r="F2" s="15">
        <f>C2/E2</f>
        <v>2.8941684665226782E-2</v>
      </c>
    </row>
    <row r="3" spans="1:10" ht="22" x14ac:dyDescent="0.3">
      <c r="A3" s="5" t="s">
        <v>33</v>
      </c>
      <c r="B3" s="9" t="s">
        <v>35</v>
      </c>
      <c r="C3" s="5">
        <v>49</v>
      </c>
      <c r="D3" s="10" t="s">
        <v>0</v>
      </c>
      <c r="E3" s="5">
        <v>1640</v>
      </c>
      <c r="F3" s="11">
        <f t="shared" ref="F3:F21" si="0">C3/E3</f>
        <v>2.9878048780487804E-2</v>
      </c>
    </row>
    <row r="4" spans="1:10" ht="26" x14ac:dyDescent="0.3">
      <c r="A4" s="5" t="s">
        <v>18</v>
      </c>
      <c r="B4" s="6" t="s">
        <v>2</v>
      </c>
      <c r="C4" s="6">
        <v>16</v>
      </c>
      <c r="D4" s="10" t="s">
        <v>0</v>
      </c>
      <c r="E4" s="5">
        <v>1617</v>
      </c>
      <c r="F4" s="11">
        <f t="shared" si="0"/>
        <v>9.8948670377241813E-3</v>
      </c>
      <c r="J4" s="4"/>
    </row>
    <row r="5" spans="1:10" ht="24" x14ac:dyDescent="0.3">
      <c r="A5" s="5" t="s">
        <v>19</v>
      </c>
      <c r="B5" s="6" t="s">
        <v>3</v>
      </c>
      <c r="C5" s="8">
        <v>34</v>
      </c>
      <c r="D5" s="10" t="s">
        <v>0</v>
      </c>
      <c r="E5" s="5">
        <v>595</v>
      </c>
      <c r="F5" s="11">
        <f t="shared" si="0"/>
        <v>5.7142857142857141E-2</v>
      </c>
      <c r="J5" s="3"/>
    </row>
    <row r="6" spans="1:10" ht="22" x14ac:dyDescent="0.3">
      <c r="A6" s="5" t="s">
        <v>20</v>
      </c>
      <c r="B6" s="6" t="s">
        <v>4</v>
      </c>
      <c r="C6" s="8">
        <v>22</v>
      </c>
      <c r="D6" s="10" t="s">
        <v>0</v>
      </c>
      <c r="E6" s="5">
        <v>485</v>
      </c>
      <c r="F6" s="11">
        <f t="shared" si="0"/>
        <v>4.536082474226804E-2</v>
      </c>
      <c r="J6" s="1"/>
    </row>
    <row r="7" spans="1:10" ht="22" x14ac:dyDescent="0.3">
      <c r="A7" s="5" t="s">
        <v>21</v>
      </c>
      <c r="B7" s="6" t="s">
        <v>5</v>
      </c>
      <c r="C7" s="8">
        <v>13</v>
      </c>
      <c r="D7" s="10" t="s">
        <v>0</v>
      </c>
      <c r="E7" s="5">
        <v>493</v>
      </c>
      <c r="F7" s="11">
        <f t="shared" si="0"/>
        <v>2.6369168356997971E-2</v>
      </c>
      <c r="J7" s="1"/>
    </row>
    <row r="8" spans="1:10" ht="22" x14ac:dyDescent="0.3">
      <c r="A8" s="5" t="s">
        <v>22</v>
      </c>
      <c r="B8" s="6" t="s">
        <v>6</v>
      </c>
      <c r="C8" s="8">
        <v>21</v>
      </c>
      <c r="D8" s="10" t="s">
        <v>0</v>
      </c>
      <c r="E8" s="5">
        <v>3503</v>
      </c>
      <c r="F8" s="11">
        <f t="shared" si="0"/>
        <v>5.9948615472452185E-3</v>
      </c>
      <c r="J8" s="1"/>
    </row>
    <row r="9" spans="1:10" ht="22" x14ac:dyDescent="0.3">
      <c r="A9" s="5" t="s">
        <v>23</v>
      </c>
      <c r="B9" s="6" t="s">
        <v>7</v>
      </c>
      <c r="C9" s="8">
        <v>11</v>
      </c>
      <c r="D9" s="10" t="s">
        <v>0</v>
      </c>
      <c r="E9" s="5">
        <v>94</v>
      </c>
      <c r="F9" s="11">
        <f t="shared" si="0"/>
        <v>0.11702127659574468</v>
      </c>
      <c r="J9" s="1"/>
    </row>
    <row r="10" spans="1:10" ht="24" x14ac:dyDescent="0.3">
      <c r="A10" s="5" t="s">
        <v>24</v>
      </c>
      <c r="B10" s="7" t="s">
        <v>8</v>
      </c>
      <c r="C10" s="8">
        <v>18</v>
      </c>
      <c r="D10" s="10" t="s">
        <v>0</v>
      </c>
      <c r="E10" s="5">
        <v>1736</v>
      </c>
      <c r="F10" s="11">
        <f t="shared" si="0"/>
        <v>1.0368663594470046E-2</v>
      </c>
      <c r="J10" s="2"/>
    </row>
    <row r="11" spans="1:10" ht="24" x14ac:dyDescent="0.3">
      <c r="A11" s="5" t="s">
        <v>25</v>
      </c>
      <c r="B11" s="6" t="s">
        <v>1</v>
      </c>
      <c r="C11" s="8">
        <v>16</v>
      </c>
      <c r="D11" s="10" t="s">
        <v>0</v>
      </c>
      <c r="E11" s="5">
        <v>122</v>
      </c>
      <c r="F11" s="11">
        <f t="shared" si="0"/>
        <v>0.13114754098360656</v>
      </c>
      <c r="J11" s="2"/>
    </row>
    <row r="12" spans="1:10" ht="22" x14ac:dyDescent="0.3">
      <c r="A12" s="5" t="s">
        <v>26</v>
      </c>
      <c r="B12" s="6" t="s">
        <v>9</v>
      </c>
      <c r="C12" s="8">
        <v>12</v>
      </c>
      <c r="D12" s="10" t="s">
        <v>0</v>
      </c>
      <c r="E12" s="5">
        <v>1679</v>
      </c>
      <c r="F12" s="11">
        <f t="shared" si="0"/>
        <v>7.1471113758189396E-3</v>
      </c>
      <c r="J12" s="1"/>
    </row>
    <row r="13" spans="1:10" ht="22" x14ac:dyDescent="0.3">
      <c r="A13" s="5" t="s">
        <v>27</v>
      </c>
      <c r="B13" s="6" t="s">
        <v>10</v>
      </c>
      <c r="C13" s="8">
        <v>29</v>
      </c>
      <c r="D13" s="10" t="s">
        <v>0</v>
      </c>
      <c r="E13" s="5">
        <v>334</v>
      </c>
      <c r="F13" s="11">
        <f t="shared" si="0"/>
        <v>8.6826347305389226E-2</v>
      </c>
      <c r="J13" s="1"/>
    </row>
    <row r="14" spans="1:10" ht="22" x14ac:dyDescent="0.3">
      <c r="A14" s="5" t="s">
        <v>28</v>
      </c>
      <c r="B14" s="6" t="s">
        <v>11</v>
      </c>
      <c r="C14" s="8">
        <v>20</v>
      </c>
      <c r="D14" s="10" t="s">
        <v>0</v>
      </c>
      <c r="E14" s="5">
        <v>1378</v>
      </c>
      <c r="F14" s="11">
        <f t="shared" si="0"/>
        <v>1.4513788098693759E-2</v>
      </c>
      <c r="J14" s="1"/>
    </row>
    <row r="15" spans="1:10" ht="22" x14ac:dyDescent="0.3">
      <c r="A15" s="5" t="s">
        <v>29</v>
      </c>
      <c r="B15" s="9" t="s">
        <v>12</v>
      </c>
      <c r="C15" s="8">
        <v>7</v>
      </c>
      <c r="D15" s="10" t="s">
        <v>0</v>
      </c>
      <c r="E15" s="5">
        <v>2513</v>
      </c>
      <c r="F15" s="11">
        <f t="shared" si="0"/>
        <v>2.7855153203342618E-3</v>
      </c>
      <c r="J15" s="1"/>
    </row>
    <row r="16" spans="1:10" ht="22" x14ac:dyDescent="0.3">
      <c r="A16" s="5" t="s">
        <v>30</v>
      </c>
      <c r="B16" s="9" t="s">
        <v>13</v>
      </c>
      <c r="C16" s="8">
        <v>31</v>
      </c>
      <c r="D16" s="10" t="s">
        <v>0</v>
      </c>
      <c r="E16" s="5">
        <v>2435</v>
      </c>
      <c r="F16" s="11">
        <f t="shared" si="0"/>
        <v>1.273100616016427E-2</v>
      </c>
      <c r="J16" s="1"/>
    </row>
    <row r="17" spans="1:10" ht="22" x14ac:dyDescent="0.3">
      <c r="A17" s="5" t="s">
        <v>31</v>
      </c>
      <c r="B17" s="6" t="s">
        <v>14</v>
      </c>
      <c r="C17" s="8">
        <v>13</v>
      </c>
      <c r="D17" s="10" t="s">
        <v>0</v>
      </c>
      <c r="E17" s="5">
        <v>488</v>
      </c>
      <c r="F17" s="11">
        <f t="shared" si="0"/>
        <v>2.663934426229508E-2</v>
      </c>
      <c r="J17" s="1"/>
    </row>
    <row r="18" spans="1:10" ht="22" x14ac:dyDescent="0.3">
      <c r="A18" s="5" t="s">
        <v>30</v>
      </c>
      <c r="B18" s="9" t="s">
        <v>15</v>
      </c>
      <c r="C18" s="8">
        <v>34</v>
      </c>
      <c r="D18" s="10" t="s">
        <v>0</v>
      </c>
      <c r="E18" s="5">
        <v>388</v>
      </c>
      <c r="F18" s="11">
        <f t="shared" si="0"/>
        <v>8.7628865979381437E-2</v>
      </c>
      <c r="J18" s="1"/>
    </row>
    <row r="19" spans="1:10" ht="22" x14ac:dyDescent="0.3">
      <c r="A19" s="5" t="s">
        <v>32</v>
      </c>
      <c r="B19" s="6" t="s">
        <v>16</v>
      </c>
      <c r="C19" s="8">
        <v>13</v>
      </c>
      <c r="D19" s="10" t="s">
        <v>0</v>
      </c>
      <c r="E19" s="5">
        <v>175</v>
      </c>
      <c r="F19" s="11">
        <f t="shared" si="0"/>
        <v>7.4285714285714288E-2</v>
      </c>
      <c r="J19" s="1"/>
    </row>
    <row r="20" spans="1:10" ht="22" x14ac:dyDescent="0.3">
      <c r="A20" s="5" t="s">
        <v>33</v>
      </c>
      <c r="B20" s="9" t="s">
        <v>17</v>
      </c>
      <c r="C20" s="8">
        <v>14</v>
      </c>
      <c r="D20" s="10" t="s">
        <v>0</v>
      </c>
      <c r="E20" s="5">
        <v>534</v>
      </c>
      <c r="F20" s="11">
        <f t="shared" si="0"/>
        <v>2.6217228464419477E-2</v>
      </c>
      <c r="J20" s="1"/>
    </row>
    <row r="21" spans="1:10" ht="22" x14ac:dyDescent="0.3">
      <c r="A21" s="5"/>
      <c r="B21" s="5"/>
      <c r="C21" s="5">
        <f>SUM(C2:C20)</f>
        <v>440</v>
      </c>
      <c r="D21" s="5"/>
      <c r="E21" s="5">
        <f>SUM(E2:E20)</f>
        <v>22524</v>
      </c>
      <c r="F21" s="11">
        <f t="shared" si="0"/>
        <v>1.9534718522464925E-2</v>
      </c>
      <c r="J21" s="1"/>
    </row>
    <row r="22" spans="1:10" x14ac:dyDescent="0.2">
      <c r="J22" s="1"/>
    </row>
    <row r="23" spans="1:10" x14ac:dyDescent="0.2">
      <c r="J23" s="1"/>
    </row>
    <row r="24" spans="1:10" x14ac:dyDescent="0.2">
      <c r="J24" s="1"/>
    </row>
    <row r="25" spans="1:10" x14ac:dyDescent="0.2">
      <c r="J25" s="1"/>
    </row>
    <row r="26" spans="1:10" x14ac:dyDescent="0.2">
      <c r="J26" s="1"/>
    </row>
    <row r="27" spans="1:10" x14ac:dyDescent="0.2">
      <c r="J27" s="1"/>
    </row>
    <row r="28" spans="1:10" x14ac:dyDescent="0.2">
      <c r="J28" s="1"/>
    </row>
    <row r="29" spans="1:10" x14ac:dyDescent="0.2">
      <c r="J29" s="1"/>
    </row>
    <row r="30" spans="1:10" x14ac:dyDescent="0.2">
      <c r="J30" s="1"/>
    </row>
    <row r="31" spans="1:10" x14ac:dyDescent="0.2">
      <c r="J31" s="1"/>
    </row>
    <row r="32" spans="1:10" x14ac:dyDescent="0.2">
      <c r="J32" s="1"/>
    </row>
    <row r="33" spans="10:10" x14ac:dyDescent="0.2">
      <c r="J33" s="1"/>
    </row>
    <row r="34" spans="10:10" x14ac:dyDescent="0.2">
      <c r="J34" s="1"/>
    </row>
    <row r="35" spans="10:10" ht="23" x14ac:dyDescent="0.25">
      <c r="J35" s="2"/>
    </row>
    <row r="36" spans="10:10" ht="23" x14ac:dyDescent="0.25">
      <c r="J36" s="2"/>
    </row>
    <row r="37" spans="10:10" ht="23" x14ac:dyDescent="0.25">
      <c r="J37" s="2"/>
    </row>
    <row r="38" spans="10:10" ht="23" x14ac:dyDescent="0.25">
      <c r="J38" s="2"/>
    </row>
    <row r="39" spans="10:10" ht="23" x14ac:dyDescent="0.25">
      <c r="J39" s="2"/>
    </row>
    <row r="40" spans="10:10" ht="23" x14ac:dyDescent="0.25">
      <c r="J40" s="2"/>
    </row>
    <row r="41" spans="10:10" ht="23" x14ac:dyDescent="0.25">
      <c r="J41" s="2"/>
    </row>
    <row r="42" spans="10:10" ht="23" x14ac:dyDescent="0.25">
      <c r="J42" s="2"/>
    </row>
    <row r="43" spans="10:10" ht="23" x14ac:dyDescent="0.25">
      <c r="J43" s="2"/>
    </row>
    <row r="44" spans="10:10" ht="23" x14ac:dyDescent="0.25">
      <c r="J44" s="2"/>
    </row>
    <row r="45" spans="10:10" ht="23" x14ac:dyDescent="0.25">
      <c r="J45" s="2"/>
    </row>
    <row r="46" spans="10:10" ht="23" x14ac:dyDescent="0.25">
      <c r="J46" s="2"/>
    </row>
    <row r="47" spans="10:10" ht="23" x14ac:dyDescent="0.25">
      <c r="J47" s="2"/>
    </row>
    <row r="48" spans="10:10" ht="23" x14ac:dyDescent="0.25">
      <c r="J48" s="2"/>
    </row>
    <row r="49" spans="10:10" ht="23" x14ac:dyDescent="0.25">
      <c r="J49" s="2"/>
    </row>
    <row r="50" spans="10:10" ht="23" x14ac:dyDescent="0.25">
      <c r="J50" s="2"/>
    </row>
    <row r="51" spans="10:10" ht="23" x14ac:dyDescent="0.25">
      <c r="J51" s="2"/>
    </row>
  </sheetData>
  <hyperlinks>
    <hyperlink ref="D4" r:id="rId1" xr:uid="{3D535893-4940-5840-8AB7-2FF5517092F7}"/>
    <hyperlink ref="D5" r:id="rId2" xr:uid="{41471915-5312-7444-87D6-0EBA0D3834A5}"/>
    <hyperlink ref="D6" r:id="rId3" xr:uid="{E2714D47-B520-1C43-AD01-066583C59B54}"/>
    <hyperlink ref="D7" r:id="rId4" xr:uid="{54C60FB7-AAB1-4643-A3DB-E1A2C79F5DF4}"/>
    <hyperlink ref="D8" r:id="rId5" xr:uid="{C3BB838C-A424-C249-B1B3-40578DCF5401}"/>
    <hyperlink ref="D9" r:id="rId6" xr:uid="{568931E8-4DAA-1D41-8DB4-C55F4E7B9D80}"/>
    <hyperlink ref="D10" r:id="rId7" xr:uid="{94933B87-7586-D341-AB6F-371B802C388B}"/>
    <hyperlink ref="D11" r:id="rId8" xr:uid="{A2F3F15E-8962-A74A-B70C-6BE70039185C}"/>
    <hyperlink ref="D12" r:id="rId9" xr:uid="{2D79E3B3-C194-3B4D-BB87-4C3DD7B3A4BD}"/>
    <hyperlink ref="D13" r:id="rId10" xr:uid="{58F87AA3-FD4D-A240-8844-81DE96AFFC02}"/>
    <hyperlink ref="D14" r:id="rId11" xr:uid="{29864E99-A6E6-5346-B4B4-7E8B796E7D79}"/>
    <hyperlink ref="D15" r:id="rId12" xr:uid="{CB673E27-3088-5E4F-9A3E-221B8756D60F}"/>
    <hyperlink ref="D16" r:id="rId13" xr:uid="{CE93F145-4052-094A-B781-DBF8B1235014}"/>
    <hyperlink ref="D17" r:id="rId14" xr:uid="{AECE428A-97F3-1D4E-B7FB-B72974EFE432}"/>
    <hyperlink ref="D18" r:id="rId15" xr:uid="{2F55F779-0648-E94F-BE43-59C5E6C5CEF4}"/>
    <hyperlink ref="D19" r:id="rId16" xr:uid="{4C4F0957-FB2F-DF44-B99B-69D573A873A4}"/>
    <hyperlink ref="D20" r:id="rId17" xr:uid="{D5BF5693-9E1C-FB45-BE4D-64A4EC411BDF}"/>
    <hyperlink ref="B4" r:id="rId18" display="https://www.linkedin.com/search/results/people/?keywords=PhD%20OR%20Ph.D%20&amp;origin=GLOBAL_SEARCH_HEADER&amp;geoUrn=%5B%22104433326%22%5D&amp;currentCompany=%5B%2273102%22%5D&amp;page=2&amp;spellCorrectionEnabled=true&amp;prioritizeMessage=false" xr:uid="{F3A5FDB2-D6BA-7B44-B544-C9EB3A404ABB}"/>
    <hyperlink ref="B5" r:id="rId19" display="https://www.linkedin.com/search/results/people/?keywords=PhD%20OR%20Ph.D%20OR%20Docteur%20OR%20Doctorat&amp;origin=FACETED_SEARCH&amp;geoUrn=%5B%22104433326%22%5D&amp;currentCompany=%5B%2210236541%22%5D&amp;page=4&amp;spellCorrectionEnabled=true" xr:uid="{77B8EEAE-AEFB-4941-8D7D-6BE4A42468E0}"/>
    <hyperlink ref="B6" r:id="rId20" display="https://www.linkedin.com/search/results/people/?keywords=PhD%20OR%20Ph.D%20&amp;origin=GLOBAL_SEARCH_HEADER&amp;geoUrn=%5B%22104433326%22%5D&amp;currentCompany=%5B%229884%22%5D" xr:uid="{8A8A64BF-4B5A-CC47-B384-BBCAAEC6DE5F}"/>
    <hyperlink ref="B7" r:id="rId21" display="https://www.linkedin.com/search/results/people/?keywords=PhD%20OR%20Ph.D%20OR%20Docteur%20OR%20Doctorat&amp;origin=FACETED_SEARCH&amp;geoUrn=%5B%22104433326%22%5D&amp;currentCompany=%5B%222329%22%5D&amp;page=2&amp;spellCorrectionEnabled=true" xr:uid="{D7F5CD35-FD3C-D247-A26D-A667C8F077E2}"/>
    <hyperlink ref="B8" r:id="rId22" display="https://www.linkedin.com/search/results/people/?keywords=PhD%20OR%20Ph.D%20OR%20Docteur%20OR%20Doctorat&amp;origin=FACETED_SEARCH&amp;geoUrn=%5B%22104433326%22%5D&amp;currentCompany=%5B%224249%22%5D" xr:uid="{32442AFE-0548-1D4B-8D71-2572951235BF}"/>
    <hyperlink ref="B9" r:id="rId23" display="https://www.linkedin.com/search/results/people/?keywords=PhD%20OR%20Ph.D%20OR%20Docteur%20OR%20Doctorat&amp;origin=FACETED_SEARCH&amp;geoUrn=%5B%22104433326%22%5D&amp;currentCompany=%5B%2226684491%22%5D&amp;page=2&amp;spellCorrectionEnabled=true" xr:uid="{89509856-D8A5-3043-9960-6E46BD59E441}"/>
    <hyperlink ref="B11" r:id="rId24" display="https://www.linkedin.com/search/results/people/?keywords=PhD%20OR%20Ph.D%20OR%20Docteur%20OR%20Doctorat&amp;origin=FACETED_SEARCH&amp;geoUrn=%5B%22104433326%22%5D&amp;currentCompany=%5B%2216612%22%2C%2291521078%22%5D&amp;page=2&amp;spellCorrectionEnabled=true" xr:uid="{C7E91DE8-6E86-DC4D-B780-3FAB217B9E9C}"/>
    <hyperlink ref="B12" r:id="rId25" display="https://www.linkedin.com/search/results/people/?keywords=PhD%20OR%20Ph.D%20OR%20Docteur%20OR%20Doctorat&amp;origin=FACETED_SEARCH&amp;geoUrn=%5B%22104433326%22%5D&amp;currentCompany=%5B%22542145%22%5D&amp;page=3&amp;spellCorrectionEnabled=true" xr:uid="{EAE6AD04-BC03-8C40-A4BD-D095370D4AD2}"/>
    <hyperlink ref="B14" r:id="rId26" display="https://www.linkedin.com/search/results/people/?keywords=PhD%20OR%20Ph.D%20OR%20Docteur%20OR%20Doctorat&amp;origin=FACETED_SEARCH&amp;geoUrn=%5B%22104433326%22%5D&amp;currentCompany=%5B%221110%22%2C%221112%22%2C%2251195%22%5D&amp;page=3&amp;spellCorrectionEnabled=true" xr:uid="{D5137782-2449-984F-B09C-52B67576657F}"/>
    <hyperlink ref="B17" r:id="rId27" display="https://www.linkedin.com/search/results/people/?keywords=PhD%20OR%20Ph.D%20OR%20Docteur%20OR%20Doctorat&amp;origin=FACETED_SEARCH&amp;geoUrn=%5B%22104433326%22%5D&amp;currentCompany=%5B%222329%22%5D&amp;page=2&amp;spellCorrectionEnabled=true" xr:uid="{EB95DD86-A0CD-9C42-9B4B-1FF26C87AC87}"/>
    <hyperlink ref="B19" r:id="rId28" display="https://www.linkedin.com/search/results/people/?keywords=PhD%20OR%20Ph.D%20OR%20Docteur%20OR%20Doctorat&amp;origin=FACETED_SEARCH&amp;geoUrn=%5B%22104433326%22%5D&amp;currentCompany=%5B%224592%22%5D&amp;page=2&amp;spellCorrectionEnabled=true" xr:uid="{419C1668-E637-6044-AD6F-ED50A9F4CD5B}"/>
    <hyperlink ref="B10" r:id="rId29" xr:uid="{3BBF0FAA-0F43-E74A-8A52-8A51D4D5DA8F}"/>
    <hyperlink ref="B13" r:id="rId30" display="https://www.linkedin.com/search/results/people/?keywords=PhD%20OR%20Ph.D%20OR%20Docteur%20OR%20Doctorat&amp;origin=FACETED_SEARCH&amp;geoUrn=%5B%22104433326%22%5D&amp;currentCompany=%5B%221088%22%5D" xr:uid="{2EAE9B70-B942-A848-BD9C-66EB460486F9}"/>
    <hyperlink ref="B16" r:id="rId31" xr:uid="{34AC6119-8D18-744A-83DD-8E5BAF797F8D}"/>
    <hyperlink ref="B18" r:id="rId32" xr:uid="{F041ED7F-8330-7B41-9DA9-7DAE6BDB6028}"/>
    <hyperlink ref="B15" r:id="rId33" xr:uid="{5D35D37B-BF74-6A4D-919F-00E3CEE66AEE}"/>
    <hyperlink ref="B20" r:id="rId34" xr:uid="{0E14D6DD-D66F-3E4B-85BA-D332CCE9E129}"/>
    <hyperlink ref="D3" r:id="rId35" xr:uid="{592F4EFC-8195-A545-A5E6-52075152F31C}"/>
    <hyperlink ref="D2" r:id="rId36" xr:uid="{A331BD82-539D-BA4D-84C5-86FAA7AC8B2F}"/>
    <hyperlink ref="B2" r:id="rId37" display="https://www.linkedin.com/search/results/people/?keywords=PhD%20OR%20Ph.D%20OR%20Docteur%20OR%20Doctorat&amp;origin=FACETED_SEARCH&amp;geoUrn=%5B%22104433326%22%5D&amp;currentCompany=%5B%22521777%22%2C%2210821353%22%2C%2226923607%22%2C%22855156%22%2C%22106410%22%5D&amp;page=7&amp;spellCorrectionEnabled=true" xr:uid="{5ADCD73E-BDEF-794A-A70B-48F9C6675293}"/>
    <hyperlink ref="B3" r:id="rId38" xr:uid="{53E8BEA8-FA15-BC44-9D93-4D90F2F7B0C9}"/>
  </hyperlinks>
  <pageMargins left="0.7" right="0.7" top="0.75" bottom="0.75" header="0.3" footer="0.3"/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Grandes Entreprises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2026-04-04T04:05:01Z</dcterms:created>
  <dcterms:modified xsi:type="dcterms:W3CDTF">2026-04-04T05:15:39Z</dcterms:modified>
</cp:coreProperties>
</file>